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8" windowWidth="14808" windowHeight="7896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обращений'!$A$1:$AE$35</definedName>
    <definedName name="_xlnm.Print_Area" localSheetId="0">'Тематика вопроса'!$A$1:$U$22</definedName>
  </definedNames>
  <calcPr calcId="114210"/>
</workbook>
</file>

<file path=xl/calcChain.xml><?xml version="1.0" encoding="utf-8"?>
<calcChain xmlns="http://schemas.openxmlformats.org/spreadsheetml/2006/main">
  <c r="S19" i="9"/>
  <c r="D19"/>
  <c r="P18"/>
  <c r="P21"/>
  <c r="O18"/>
  <c r="O21"/>
  <c r="U14" i="8"/>
  <c r="E13"/>
  <c r="E16"/>
  <c r="F13"/>
  <c r="F16"/>
  <c r="G13"/>
  <c r="G16"/>
  <c r="H13"/>
  <c r="H16"/>
  <c r="I13"/>
  <c r="J13"/>
  <c r="J16"/>
  <c r="K13"/>
  <c r="L13"/>
  <c r="L16"/>
  <c r="M13"/>
  <c r="N13"/>
  <c r="N16"/>
  <c r="O13"/>
  <c r="P13"/>
  <c r="P16"/>
  <c r="Q13"/>
  <c r="R13"/>
  <c r="R16"/>
  <c r="S13"/>
  <c r="S16"/>
  <c r="T13"/>
  <c r="T16"/>
  <c r="D16"/>
  <c r="I16"/>
  <c r="K16"/>
  <c r="M16"/>
  <c r="O16"/>
  <c r="Q16"/>
  <c r="AA21" i="9"/>
  <c r="J18"/>
  <c r="J21"/>
  <c r="AC21"/>
  <c r="AB21"/>
  <c r="M21"/>
  <c r="L21"/>
  <c r="K21"/>
  <c r="I21"/>
  <c r="H21"/>
  <c r="G21"/>
  <c r="F21"/>
  <c r="E21"/>
  <c r="Z18"/>
  <c r="Z21"/>
  <c r="U18"/>
  <c r="U21"/>
  <c r="T18"/>
  <c r="T21"/>
</calcChain>
</file>

<file path=xl/sharedStrings.xml><?xml version="1.0" encoding="utf-8"?>
<sst xmlns="http://schemas.openxmlformats.org/spreadsheetml/2006/main" count="107" uniqueCount="85">
  <si>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</si>
  <si>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</si>
  <si>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</si>
  <si>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</si>
  <si>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</si>
  <si>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</si>
  <si>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</si>
  <si>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</si>
  <si>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</si>
  <si>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</si>
  <si>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</si>
  <si>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</si>
  <si>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</si>
  <si>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</si>
  <si>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</si>
  <si>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</si>
  <si>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</si>
  <si>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</si>
  <si>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</si>
  <si>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</si>
  <si>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</si>
  <si>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</si>
  <si>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</si>
  <si>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</si>
  <si>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</si>
  <si>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</si>
  <si>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</si>
  <si>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</si>
  <si>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</si>
  <si>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</si>
  <si>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</si>
  <si>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</si>
  <si>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</si>
  <si>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</si>
  <si>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</si>
  <si>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</si>
  <si>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</si>
  <si>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</si>
  <si>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</si>
  <si>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</si>
  <si>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</si>
  <si>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</si>
  <si>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</si>
  <si>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</si>
  <si>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</si>
  <si>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</si>
  <si>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 xml:space="preserve">ВСЕГО ПО РЕГИОНУ: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</si>
  <si>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</si>
  <si>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</si>
  <si>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</si>
  <si>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</si>
  <si>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</si>
  <si>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</si>
  <si>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</si>
  <si>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</si>
  <si>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</si>
  <si>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</si>
  <si>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</si>
  <si>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</si>
  <si>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</si>
  <si>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</si>
  <si>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</si>
  <si>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</si>
  <si>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</si>
  <si>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</si>
  <si>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</si>
  <si>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</si>
  <si>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</si>
  <si>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</si>
  <si>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</si>
  <si>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</si>
  <si>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</si>
  <si>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</si>
  <si>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</si>
  <si>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</si>
  <si>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</si>
  <si>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</si>
  <si>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</si>
  <si>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</si>
  <si>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</si>
  <si>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</si>
  <si>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</si>
  <si>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</si>
  <si>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__4_ квартал 2019 г.</t>
  </si>
  <si>
    <t xml:space="preserve"> в Управление Федеральной налоговой службы по Чеченской Республикеи подведомственные  инспекции  за _4__ квартал 2019_ г.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</si>
</sst>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textRotation="90" wrapText="1"/>
    </xf>
    <xf numFmtId="0" fontId="16" fillId="2" borderId="24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2" fontId="22" fillId="2" borderId="12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90" wrapText="1"/>
    </xf>
    <xf numFmtId="0" fontId="5" fillId="2" borderId="30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51" xfId="0" applyFont="1" applyFill="1" applyBorder="1" applyAlignment="1">
      <alignment horizontal="center" vertical="center" wrapText="1" shrinkToFit="1"/>
    </xf>
    <xf numFmtId="0" fontId="8" fillId="2" borderId="36" xfId="0" applyFont="1" applyFill="1" applyBorder="1" applyAlignment="1">
      <alignment horizontal="center" vertical="center" textRotation="90" wrapText="1"/>
    </xf>
    <xf numFmtId="0" fontId="8" fillId="2" borderId="42" xfId="0" applyFont="1" applyFill="1" applyBorder="1" applyAlignment="1">
      <alignment horizontal="center" vertical="center" textRotation="90" wrapText="1"/>
    </xf>
    <xf numFmtId="0" fontId="8" fillId="2" borderId="4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textRotation="90" wrapText="1" shrinkToFit="1"/>
    </xf>
    <xf numFmtId="0" fontId="8" fillId="2" borderId="36" xfId="0" applyFont="1" applyFill="1" applyBorder="1" applyAlignment="1">
      <alignment horizontal="center" vertical="center" textRotation="90" wrapText="1" shrinkToFi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textRotation="90" wrapText="1"/>
    </xf>
    <xf numFmtId="0" fontId="16" fillId="2" borderId="54" xfId="0" applyFont="1" applyFill="1" applyBorder="1" applyAlignment="1">
      <alignment horizontal="center" vertical="center" textRotation="90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textRotation="90" wrapText="1"/>
    </xf>
    <xf numFmtId="0" fontId="8" fillId="2" borderId="20" xfId="0" applyFont="1" applyFill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tabSelected="1" view="pageBreakPreview" zoomScale="71" zoomScaleNormal="55" zoomScaleSheetLayoutView="71" workbookViewId="0">
      <selection activeCell="U7" sqref="U7:U16"/>
    </sheetView>
  </sheetViews>
  <sheetFormatPr defaultColWidth="9.109375" defaultRowHeight="14.4"/>
  <cols>
    <col min="1" max="1" width="5.33203125" style="2" customWidth="1"/>
    <col min="2" max="2" width="8.5546875" style="2" customWidth="1"/>
    <col min="3" max="3" width="27" style="2" customWidth="1"/>
    <col min="4" max="4" width="13.44140625" style="2" customWidth="1"/>
    <col min="5" max="5" width="8" style="2" customWidth="1"/>
    <col min="6" max="6" width="9" style="2" customWidth="1"/>
    <col min="7" max="7" width="9.109375" style="2"/>
    <col min="8" max="8" width="8.44140625" style="2" customWidth="1"/>
    <col min="9" max="9" width="9.109375" style="2"/>
    <col min="10" max="10" width="11.33203125" style="2" customWidth="1"/>
    <col min="11" max="11" width="8.5546875" style="2" customWidth="1"/>
    <col min="12" max="12" width="11.5546875" style="2" customWidth="1"/>
    <col min="13" max="13" width="13.5546875" style="2" customWidth="1"/>
    <col min="14" max="14" width="10.5546875" style="2" customWidth="1"/>
    <col min="15" max="15" width="13.5546875" style="2" customWidth="1"/>
    <col min="16" max="16" width="11.44140625" style="2" customWidth="1"/>
    <col min="17" max="17" width="11.6640625" style="2" customWidth="1"/>
    <col min="18" max="18" width="9.5546875" style="2" customWidth="1"/>
    <col min="19" max="19" width="12.88671875" style="2" customWidth="1"/>
    <col min="20" max="20" width="9.33203125" style="2" customWidth="1"/>
    <col min="21" max="16384" width="9.109375" style="2"/>
  </cols>
  <sheetData>
    <row r="1" spans="1:26" ht="30" customHeight="1">
      <c r="A1" s="82" t="s">
        <v>10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6" ht="26.25" customHeight="1">
      <c r="A2" s="84" t="s">
        <v>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6" ht="50.4" customHeight="1">
      <c r="A3" s="85" t="s">
        <v>83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"/>
    </row>
    <row r="4" spans="1:26" ht="39" customHeight="1" thickBot="1">
      <c r="A4" s="86" t="s">
        <v>8</v>
      </c>
      <c r="B4" s="87" t="s">
        <v>1</v>
      </c>
      <c r="C4" s="86" t="s">
        <v>7</v>
      </c>
      <c r="D4" s="86" t="s">
        <v>6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8" t="s">
        <v>28</v>
      </c>
    </row>
    <row r="5" spans="1:26" ht="189.75" customHeight="1" thickTop="1">
      <c r="A5" s="86"/>
      <c r="B5" s="87"/>
      <c r="C5" s="86"/>
      <c r="D5" s="11" t="s">
        <v>44</v>
      </c>
      <c r="E5" s="11" t="s">
        <v>43</v>
      </c>
      <c r="F5" s="11" t="s">
        <v>42</v>
      </c>
      <c r="G5" s="11" t="s">
        <v>41</v>
      </c>
      <c r="H5" s="11" t="s">
        <v>40</v>
      </c>
      <c r="I5" s="11" t="s">
        <v>39</v>
      </c>
      <c r="J5" s="11" t="s">
        <v>38</v>
      </c>
      <c r="K5" s="11" t="s">
        <v>37</v>
      </c>
      <c r="L5" s="11" t="s">
        <v>36</v>
      </c>
      <c r="M5" s="11" t="s">
        <v>35</v>
      </c>
      <c r="N5" s="11" t="s">
        <v>34</v>
      </c>
      <c r="O5" s="11" t="s">
        <v>33</v>
      </c>
      <c r="P5" s="11" t="s">
        <v>19</v>
      </c>
      <c r="Q5" s="11" t="s">
        <v>20</v>
      </c>
      <c r="R5" s="11" t="s">
        <v>21</v>
      </c>
      <c r="S5" s="11" t="s">
        <v>22</v>
      </c>
      <c r="T5" s="11" t="s">
        <v>31</v>
      </c>
      <c r="U5" s="88"/>
      <c r="Z5" s="3"/>
    </row>
    <row r="6" spans="1:26" s="12" customFormat="1" ht="14.25" customHeigh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Z6" s="13"/>
    </row>
    <row r="7" spans="1:26" ht="30" customHeight="1">
      <c r="A7" s="1">
        <v>1</v>
      </c>
      <c r="B7" s="19">
        <v>2031</v>
      </c>
      <c r="C7" s="18" t="s">
        <v>75</v>
      </c>
      <c r="D7" s="60">
        <v>0</v>
      </c>
      <c r="E7" s="60">
        <v>123</v>
      </c>
      <c r="F7" s="60">
        <v>114</v>
      </c>
      <c r="G7" s="60">
        <v>153</v>
      </c>
      <c r="H7" s="60">
        <v>211</v>
      </c>
      <c r="I7" s="60">
        <v>109</v>
      </c>
      <c r="J7" s="60">
        <v>10</v>
      </c>
      <c r="K7" s="60">
        <v>0</v>
      </c>
      <c r="L7" s="60">
        <v>0</v>
      </c>
      <c r="M7" s="60">
        <v>601</v>
      </c>
      <c r="N7" s="60">
        <v>54</v>
      </c>
      <c r="O7" s="60">
        <v>9</v>
      </c>
      <c r="P7" s="60">
        <v>0</v>
      </c>
      <c r="Q7" s="60">
        <v>0</v>
      </c>
      <c r="R7" s="60">
        <v>31</v>
      </c>
      <c r="S7" s="60">
        <v>283</v>
      </c>
      <c r="T7" s="60">
        <v>195</v>
      </c>
      <c r="U7" s="70">
        <v>1893</v>
      </c>
    </row>
    <row r="8" spans="1:26" ht="30" customHeight="1">
      <c r="A8" s="1">
        <v>2</v>
      </c>
      <c r="B8" s="19">
        <v>2032</v>
      </c>
      <c r="C8" s="18" t="s">
        <v>76</v>
      </c>
      <c r="D8" s="60">
        <v>0</v>
      </c>
      <c r="E8" s="60">
        <v>101</v>
      </c>
      <c r="F8" s="60">
        <v>130</v>
      </c>
      <c r="G8" s="60">
        <v>127</v>
      </c>
      <c r="H8" s="60">
        <v>148</v>
      </c>
      <c r="I8" s="60">
        <v>120</v>
      </c>
      <c r="J8" s="60">
        <v>8</v>
      </c>
      <c r="K8" s="60">
        <v>0</v>
      </c>
      <c r="L8" s="60">
        <v>0</v>
      </c>
      <c r="M8" s="60">
        <v>279</v>
      </c>
      <c r="N8" s="60">
        <v>19</v>
      </c>
      <c r="O8" s="60">
        <v>6</v>
      </c>
      <c r="P8" s="60">
        <v>22</v>
      </c>
      <c r="Q8" s="60">
        <v>0</v>
      </c>
      <c r="R8" s="60">
        <v>27</v>
      </c>
      <c r="S8" s="60">
        <v>0</v>
      </c>
      <c r="T8" s="60">
        <v>21</v>
      </c>
      <c r="U8" s="70">
        <v>1008</v>
      </c>
    </row>
    <row r="9" spans="1:26" ht="30" customHeight="1">
      <c r="A9" s="1">
        <v>3</v>
      </c>
      <c r="B9" s="19">
        <v>2033</v>
      </c>
      <c r="C9" s="18" t="s">
        <v>77</v>
      </c>
      <c r="D9" s="60">
        <v>0</v>
      </c>
      <c r="E9" s="60">
        <v>72</v>
      </c>
      <c r="F9" s="60">
        <v>111</v>
      </c>
      <c r="G9" s="60">
        <v>108</v>
      </c>
      <c r="H9" s="60">
        <v>134</v>
      </c>
      <c r="I9" s="60">
        <v>135</v>
      </c>
      <c r="J9" s="60">
        <v>63</v>
      </c>
      <c r="K9" s="60">
        <v>0</v>
      </c>
      <c r="L9" s="60">
        <v>7</v>
      </c>
      <c r="M9" s="60">
        <v>201</v>
      </c>
      <c r="N9" s="60">
        <v>478</v>
      </c>
      <c r="O9" s="60">
        <v>0</v>
      </c>
      <c r="P9" s="60">
        <v>60</v>
      </c>
      <c r="Q9" s="60">
        <v>0</v>
      </c>
      <c r="R9" s="60">
        <v>0</v>
      </c>
      <c r="S9" s="60">
        <v>6</v>
      </c>
      <c r="T9" s="81">
        <v>32</v>
      </c>
      <c r="U9" s="70">
        <v>1407</v>
      </c>
    </row>
    <row r="10" spans="1:26" ht="30" customHeight="1">
      <c r="A10" s="1">
        <v>4</v>
      </c>
      <c r="B10" s="19">
        <v>2034</v>
      </c>
      <c r="C10" s="18" t="s">
        <v>78</v>
      </c>
      <c r="D10" s="60">
        <v>0</v>
      </c>
      <c r="E10" s="60">
        <v>123</v>
      </c>
      <c r="F10" s="60">
        <v>177</v>
      </c>
      <c r="G10" s="60">
        <v>183</v>
      </c>
      <c r="H10" s="60">
        <v>147</v>
      </c>
      <c r="I10" s="60">
        <v>160</v>
      </c>
      <c r="J10" s="60">
        <v>115</v>
      </c>
      <c r="K10" s="60">
        <v>0</v>
      </c>
      <c r="L10" s="60">
        <v>35</v>
      </c>
      <c r="M10" s="60">
        <v>168</v>
      </c>
      <c r="N10" s="60">
        <v>295</v>
      </c>
      <c r="O10" s="60">
        <v>1</v>
      </c>
      <c r="P10" s="60">
        <v>48</v>
      </c>
      <c r="Q10" s="60">
        <v>0</v>
      </c>
      <c r="R10" s="60">
        <v>0</v>
      </c>
      <c r="S10" s="60">
        <v>15</v>
      </c>
      <c r="T10" s="60">
        <v>19</v>
      </c>
      <c r="U10" s="70">
        <v>1486</v>
      </c>
    </row>
    <row r="11" spans="1:26" ht="30" customHeight="1">
      <c r="A11" s="1">
        <v>5</v>
      </c>
      <c r="B11" s="19">
        <v>2035</v>
      </c>
      <c r="C11" s="18" t="s">
        <v>79</v>
      </c>
      <c r="D11" s="60">
        <v>0</v>
      </c>
      <c r="E11" s="60">
        <v>114</v>
      </c>
      <c r="F11" s="60">
        <v>125</v>
      </c>
      <c r="G11" s="60">
        <v>96</v>
      </c>
      <c r="H11" s="60">
        <v>138</v>
      </c>
      <c r="I11" s="60">
        <v>124</v>
      </c>
      <c r="J11" s="60">
        <v>23</v>
      </c>
      <c r="K11" s="60">
        <v>0</v>
      </c>
      <c r="L11" s="60">
        <v>0</v>
      </c>
      <c r="M11" s="60">
        <v>40</v>
      </c>
      <c r="N11" s="60">
        <v>179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70">
        <v>839</v>
      </c>
    </row>
    <row r="12" spans="1:26" ht="30" customHeight="1" thickBot="1">
      <c r="A12" s="10">
        <v>6</v>
      </c>
      <c r="B12" s="20">
        <v>2036</v>
      </c>
      <c r="C12" s="18" t="s">
        <v>80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15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52">
        <v>15</v>
      </c>
    </row>
    <row r="13" spans="1:26" ht="30" customHeight="1" thickBot="1">
      <c r="A13" s="89" t="s">
        <v>23</v>
      </c>
      <c r="B13" s="90"/>
      <c r="C13" s="91"/>
      <c r="D13" s="60">
        <v>0</v>
      </c>
      <c r="E13" s="60">
        <f t="shared" ref="E13:T13" si="0">SUM(E7:E12)</f>
        <v>533</v>
      </c>
      <c r="F13" s="60">
        <f t="shared" si="0"/>
        <v>657</v>
      </c>
      <c r="G13" s="60">
        <f t="shared" si="0"/>
        <v>667</v>
      </c>
      <c r="H13" s="60">
        <f t="shared" si="0"/>
        <v>778</v>
      </c>
      <c r="I13" s="60">
        <f t="shared" si="0"/>
        <v>648</v>
      </c>
      <c r="J13" s="60">
        <f t="shared" si="0"/>
        <v>219</v>
      </c>
      <c r="K13" s="60">
        <f t="shared" si="0"/>
        <v>0</v>
      </c>
      <c r="L13" s="60">
        <f t="shared" si="0"/>
        <v>42</v>
      </c>
      <c r="M13" s="60">
        <f t="shared" si="0"/>
        <v>1289</v>
      </c>
      <c r="N13" s="60">
        <f t="shared" si="0"/>
        <v>1025</v>
      </c>
      <c r="O13" s="60">
        <f t="shared" si="0"/>
        <v>31</v>
      </c>
      <c r="P13" s="60">
        <f t="shared" si="0"/>
        <v>130</v>
      </c>
      <c r="Q13" s="60">
        <f t="shared" si="0"/>
        <v>0</v>
      </c>
      <c r="R13" s="60">
        <f t="shared" si="0"/>
        <v>58</v>
      </c>
      <c r="S13" s="60">
        <f t="shared" si="0"/>
        <v>304</v>
      </c>
      <c r="T13" s="60">
        <f t="shared" si="0"/>
        <v>267</v>
      </c>
      <c r="U13" s="53">
        <v>6648</v>
      </c>
    </row>
    <row r="14" spans="1:26" ht="0.6" customHeight="1" thickBot="1">
      <c r="A14" s="34"/>
      <c r="B14" s="7"/>
      <c r="C14" s="33"/>
      <c r="D14" s="61"/>
      <c r="E14" s="62"/>
      <c r="F14" s="62"/>
      <c r="G14" s="62"/>
      <c r="H14" s="63"/>
      <c r="I14" s="64"/>
      <c r="J14" s="64"/>
      <c r="K14" s="64"/>
      <c r="L14" s="64"/>
      <c r="M14" s="64"/>
      <c r="N14" s="61"/>
      <c r="O14" s="62"/>
      <c r="P14" s="62"/>
      <c r="Q14" s="63"/>
      <c r="R14" s="61"/>
      <c r="S14" s="62"/>
      <c r="T14" s="63"/>
      <c r="U14" s="39">
        <f>SUM(U7:U12)</f>
        <v>6648</v>
      </c>
    </row>
    <row r="15" spans="1:26" ht="33" customHeight="1" thickBot="1">
      <c r="A15" s="32"/>
      <c r="B15" s="32">
        <v>2000</v>
      </c>
      <c r="C15" s="22" t="s">
        <v>81</v>
      </c>
      <c r="D15" s="65">
        <v>21</v>
      </c>
      <c r="E15" s="65">
        <v>19</v>
      </c>
      <c r="F15" s="65">
        <v>17</v>
      </c>
      <c r="G15" s="65">
        <v>14</v>
      </c>
      <c r="H15" s="65">
        <v>15</v>
      </c>
      <c r="I15" s="65">
        <v>8</v>
      </c>
      <c r="J15" s="65">
        <v>7</v>
      </c>
      <c r="K15" s="65">
        <v>0</v>
      </c>
      <c r="L15" s="65">
        <v>0</v>
      </c>
      <c r="M15" s="65">
        <v>9</v>
      </c>
      <c r="N15" s="65">
        <v>16</v>
      </c>
      <c r="O15" s="65">
        <v>10</v>
      </c>
      <c r="P15" s="65">
        <v>0</v>
      </c>
      <c r="Q15" s="65">
        <v>0</v>
      </c>
      <c r="R15" s="65">
        <v>0</v>
      </c>
      <c r="S15" s="65">
        <v>0</v>
      </c>
      <c r="T15" s="65">
        <v>9</v>
      </c>
      <c r="U15" s="54">
        <v>145</v>
      </c>
    </row>
    <row r="16" spans="1:26" ht="30.6" customHeight="1" thickBot="1">
      <c r="A16" s="89" t="s">
        <v>47</v>
      </c>
      <c r="B16" s="90"/>
      <c r="C16" s="91"/>
      <c r="D16" s="60">
        <f>SUM(D7:D15)</f>
        <v>21</v>
      </c>
      <c r="E16" s="60">
        <f t="shared" ref="E16:T16" si="1">SUM(E13:E15)</f>
        <v>552</v>
      </c>
      <c r="F16" s="60">
        <f t="shared" si="1"/>
        <v>674</v>
      </c>
      <c r="G16" s="60">
        <f t="shared" si="1"/>
        <v>681</v>
      </c>
      <c r="H16" s="60">
        <f t="shared" si="1"/>
        <v>793</v>
      </c>
      <c r="I16" s="60">
        <f t="shared" si="1"/>
        <v>656</v>
      </c>
      <c r="J16" s="60">
        <f t="shared" si="1"/>
        <v>226</v>
      </c>
      <c r="K16" s="60">
        <f t="shared" si="1"/>
        <v>0</v>
      </c>
      <c r="L16" s="60">
        <f t="shared" si="1"/>
        <v>42</v>
      </c>
      <c r="M16" s="60">
        <f t="shared" si="1"/>
        <v>1298</v>
      </c>
      <c r="N16" s="60">
        <f t="shared" si="1"/>
        <v>1041</v>
      </c>
      <c r="O16" s="60">
        <f t="shared" si="1"/>
        <v>41</v>
      </c>
      <c r="P16" s="60">
        <f t="shared" si="1"/>
        <v>130</v>
      </c>
      <c r="Q16" s="60">
        <f t="shared" si="1"/>
        <v>0</v>
      </c>
      <c r="R16" s="60">
        <f t="shared" si="1"/>
        <v>58</v>
      </c>
      <c r="S16" s="60">
        <f t="shared" si="1"/>
        <v>304</v>
      </c>
      <c r="T16" s="60">
        <f t="shared" si="1"/>
        <v>276</v>
      </c>
      <c r="U16" s="53">
        <v>6793</v>
      </c>
    </row>
    <row r="19" spans="1:21">
      <c r="A19" s="92" t="s">
        <v>48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pans="1:21">
      <c r="A20" s="93" t="s">
        <v>49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honeticPr fontId="0" type="noConversion"/>
  <pageMargins left="0.7" right="0.7" top="0.75" bottom="0.75" header="0.3" footer="0.3"/>
  <pageSetup paperSize="8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"/>
  <sheetViews>
    <sheetView topLeftCell="A4" zoomScale="73" zoomScaleNormal="73" zoomScaleSheetLayoutView="80" zoomScalePageLayoutView="60" workbookViewId="0">
      <selection activeCell="O21" sqref="O21"/>
    </sheetView>
  </sheetViews>
  <sheetFormatPr defaultColWidth="9.109375" defaultRowHeight="14.4"/>
  <cols>
    <col min="1" max="1" width="4.6640625" style="4" customWidth="1"/>
    <col min="2" max="2" width="8.33203125" style="4" customWidth="1"/>
    <col min="3" max="3" width="27.33203125" style="4" customWidth="1"/>
    <col min="4" max="4" width="9.5546875" style="4" customWidth="1"/>
    <col min="5" max="5" width="6.77734375" style="4" customWidth="1"/>
    <col min="6" max="6" width="6.5546875" style="4" customWidth="1"/>
    <col min="7" max="7" width="6.33203125" style="4" customWidth="1"/>
    <col min="8" max="8" width="8.6640625" style="4" customWidth="1"/>
    <col min="9" max="9" width="9.21875" style="4" customWidth="1"/>
    <col min="10" max="10" width="11.21875" style="4" customWidth="1"/>
    <col min="11" max="11" width="10.33203125" style="4" customWidth="1"/>
    <col min="12" max="12" width="9.6640625" style="4" customWidth="1"/>
    <col min="13" max="13" width="9" style="4" bestFit="1" customWidth="1"/>
    <col min="14" max="14" width="9.77734375" style="4" customWidth="1"/>
    <col min="15" max="17" width="8" style="4" customWidth="1"/>
    <col min="18" max="18" width="8.5546875" style="4" customWidth="1"/>
    <col min="19" max="19" width="10.44140625" style="4" customWidth="1"/>
    <col min="20" max="20" width="10.33203125" style="4" customWidth="1"/>
    <col min="21" max="21" width="8.44140625" style="4" customWidth="1"/>
    <col min="22" max="22" width="9.33203125" style="4" customWidth="1"/>
    <col min="23" max="23" width="9" style="4" customWidth="1"/>
    <col min="24" max="24" width="9.109375" style="4" customWidth="1"/>
    <col min="25" max="25" width="12.88671875" style="4" customWidth="1"/>
    <col min="26" max="26" width="8.109375" style="4" customWidth="1"/>
    <col min="27" max="27" width="8.33203125" style="4" customWidth="1"/>
    <col min="28" max="28" width="8.109375" style="4" customWidth="1"/>
    <col min="29" max="29" width="9" style="4" customWidth="1"/>
    <col min="30" max="30" width="12.44140625" style="4" customWidth="1"/>
    <col min="31" max="31" width="12.109375" style="4" customWidth="1"/>
    <col min="32" max="16384" width="9.109375" style="4"/>
  </cols>
  <sheetData>
    <row r="1" spans="1:31" ht="28.2" customHeight="1">
      <c r="A1" s="140" t="s">
        <v>29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</row>
    <row r="2" spans="1:31" ht="28.2" customHeight="1">
      <c r="A2" s="141" t="s">
        <v>30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1" s="7" customFormat="1" ht="33" customHeight="1" thickBot="1">
      <c r="A3" s="142" t="s">
        <v>84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</row>
    <row r="4" spans="1:31" ht="78" customHeight="1">
      <c r="A4" s="134" t="s">
        <v>0</v>
      </c>
      <c r="B4" s="134" t="s">
        <v>1</v>
      </c>
      <c r="C4" s="111" t="s">
        <v>14</v>
      </c>
      <c r="D4" s="154" t="s">
        <v>25</v>
      </c>
      <c r="E4" s="146"/>
      <c r="F4" s="146"/>
      <c r="G4" s="147"/>
      <c r="H4" s="147"/>
      <c r="I4" s="147"/>
      <c r="J4" s="147"/>
      <c r="K4" s="147"/>
      <c r="L4" s="147"/>
      <c r="M4" s="147"/>
      <c r="N4" s="155"/>
      <c r="O4" s="146" t="s">
        <v>26</v>
      </c>
      <c r="P4" s="147"/>
      <c r="Q4" s="147"/>
      <c r="R4" s="147"/>
      <c r="S4" s="134" t="s">
        <v>50</v>
      </c>
      <c r="T4" s="134" t="s">
        <v>51</v>
      </c>
      <c r="U4" s="154" t="s">
        <v>16</v>
      </c>
      <c r="V4" s="147"/>
      <c r="W4" s="155"/>
      <c r="X4" s="101" t="s">
        <v>60</v>
      </c>
      <c r="Y4" s="102"/>
      <c r="Z4" s="146" t="s">
        <v>57</v>
      </c>
      <c r="AA4" s="147"/>
      <c r="AB4" s="147"/>
      <c r="AC4" s="147"/>
      <c r="AD4" s="150" t="s">
        <v>53</v>
      </c>
      <c r="AE4" s="150" t="s">
        <v>52</v>
      </c>
    </row>
    <row r="5" spans="1:31" ht="16.5" customHeight="1">
      <c r="A5" s="135"/>
      <c r="B5" s="135"/>
      <c r="C5" s="112"/>
      <c r="D5" s="119" t="s">
        <v>45</v>
      </c>
      <c r="E5" s="109" t="s">
        <v>3</v>
      </c>
      <c r="F5" s="153"/>
      <c r="G5" s="153"/>
      <c r="H5" s="153"/>
      <c r="I5" s="153"/>
      <c r="J5" s="153"/>
      <c r="K5" s="153"/>
      <c r="L5" s="153"/>
      <c r="M5" s="153"/>
      <c r="N5" s="110"/>
      <c r="O5" s="114" t="s">
        <v>45</v>
      </c>
      <c r="P5" s="117" t="s">
        <v>3</v>
      </c>
      <c r="Q5" s="117"/>
      <c r="R5" s="118"/>
      <c r="S5" s="135"/>
      <c r="T5" s="135"/>
      <c r="U5" s="114" t="s">
        <v>45</v>
      </c>
      <c r="V5" s="117" t="s">
        <v>3</v>
      </c>
      <c r="W5" s="118"/>
      <c r="X5" s="114" t="s">
        <v>73</v>
      </c>
      <c r="Y5" s="16" t="s">
        <v>3</v>
      </c>
      <c r="Z5" s="137" t="s">
        <v>45</v>
      </c>
      <c r="AA5" s="117" t="s">
        <v>3</v>
      </c>
      <c r="AB5" s="117"/>
      <c r="AC5" s="118"/>
      <c r="AD5" s="151"/>
      <c r="AE5" s="151"/>
    </row>
    <row r="6" spans="1:31" ht="47.25" customHeight="1">
      <c r="A6" s="135"/>
      <c r="B6" s="135"/>
      <c r="C6" s="112"/>
      <c r="D6" s="119"/>
      <c r="E6" s="109" t="s">
        <v>4</v>
      </c>
      <c r="F6" s="153"/>
      <c r="G6" s="153"/>
      <c r="H6" s="153"/>
      <c r="I6" s="156"/>
      <c r="J6" s="96" t="s">
        <v>12</v>
      </c>
      <c r="K6" s="96" t="s">
        <v>59</v>
      </c>
      <c r="L6" s="96" t="s">
        <v>24</v>
      </c>
      <c r="M6" s="96" t="s">
        <v>13</v>
      </c>
      <c r="N6" s="123" t="s">
        <v>5</v>
      </c>
      <c r="O6" s="115"/>
      <c r="P6" s="106" t="s">
        <v>55</v>
      </c>
      <c r="Q6" s="109" t="s">
        <v>54</v>
      </c>
      <c r="R6" s="110"/>
      <c r="S6" s="135"/>
      <c r="T6" s="135"/>
      <c r="U6" s="115"/>
      <c r="V6" s="106" t="s">
        <v>15</v>
      </c>
      <c r="W6" s="143" t="s">
        <v>17</v>
      </c>
      <c r="X6" s="115"/>
      <c r="Y6" s="143" t="s">
        <v>18</v>
      </c>
      <c r="Z6" s="138"/>
      <c r="AA6" s="106" t="s">
        <v>55</v>
      </c>
      <c r="AB6" s="109" t="s">
        <v>54</v>
      </c>
      <c r="AC6" s="110"/>
      <c r="AD6" s="151"/>
      <c r="AE6" s="151"/>
    </row>
    <row r="7" spans="1:31" ht="48.6" customHeight="1">
      <c r="A7" s="135"/>
      <c r="B7" s="135"/>
      <c r="C7" s="112"/>
      <c r="D7" s="119"/>
      <c r="E7" s="121" t="s">
        <v>9</v>
      </c>
      <c r="F7" s="126"/>
      <c r="G7" s="122"/>
      <c r="H7" s="103" t="s">
        <v>11</v>
      </c>
      <c r="I7" s="103" t="s">
        <v>27</v>
      </c>
      <c r="J7" s="97"/>
      <c r="K7" s="97"/>
      <c r="L7" s="97"/>
      <c r="M7" s="97"/>
      <c r="N7" s="124"/>
      <c r="O7" s="115"/>
      <c r="P7" s="107"/>
      <c r="Q7" s="106" t="s">
        <v>2</v>
      </c>
      <c r="R7" s="143" t="s">
        <v>56</v>
      </c>
      <c r="S7" s="135"/>
      <c r="T7" s="135"/>
      <c r="U7" s="115"/>
      <c r="V7" s="107"/>
      <c r="W7" s="144"/>
      <c r="X7" s="115"/>
      <c r="Y7" s="144"/>
      <c r="Z7" s="138"/>
      <c r="AA7" s="107"/>
      <c r="AB7" s="106" t="s">
        <v>2</v>
      </c>
      <c r="AC7" s="143" t="s">
        <v>56</v>
      </c>
      <c r="AD7" s="151"/>
      <c r="AE7" s="151"/>
    </row>
    <row r="8" spans="1:31" ht="20.25" customHeight="1">
      <c r="A8" s="135"/>
      <c r="B8" s="135"/>
      <c r="C8" s="112"/>
      <c r="D8" s="120"/>
      <c r="E8" s="132" t="s">
        <v>2</v>
      </c>
      <c r="F8" s="121" t="s">
        <v>3</v>
      </c>
      <c r="G8" s="122"/>
      <c r="H8" s="104"/>
      <c r="I8" s="104"/>
      <c r="J8" s="97"/>
      <c r="K8" s="97"/>
      <c r="L8" s="97"/>
      <c r="M8" s="97"/>
      <c r="N8" s="124"/>
      <c r="O8" s="115"/>
      <c r="P8" s="107"/>
      <c r="Q8" s="107"/>
      <c r="R8" s="144"/>
      <c r="S8" s="135"/>
      <c r="T8" s="135"/>
      <c r="U8" s="115"/>
      <c r="V8" s="107"/>
      <c r="W8" s="144"/>
      <c r="X8" s="115"/>
      <c r="Y8" s="144"/>
      <c r="Z8" s="138"/>
      <c r="AA8" s="107"/>
      <c r="AB8" s="107"/>
      <c r="AC8" s="144"/>
      <c r="AD8" s="151"/>
      <c r="AE8" s="151"/>
    </row>
    <row r="9" spans="1:31" ht="126.6" customHeight="1" thickBot="1">
      <c r="A9" s="136"/>
      <c r="B9" s="136"/>
      <c r="C9" s="113"/>
      <c r="D9" s="120"/>
      <c r="E9" s="133"/>
      <c r="F9" s="37" t="s">
        <v>62</v>
      </c>
      <c r="G9" s="38" t="s">
        <v>63</v>
      </c>
      <c r="H9" s="105"/>
      <c r="I9" s="105"/>
      <c r="J9" s="98"/>
      <c r="K9" s="98"/>
      <c r="L9" s="98"/>
      <c r="M9" s="98"/>
      <c r="N9" s="125"/>
      <c r="O9" s="116"/>
      <c r="P9" s="108"/>
      <c r="Q9" s="108"/>
      <c r="R9" s="145"/>
      <c r="S9" s="136"/>
      <c r="T9" s="136"/>
      <c r="U9" s="116"/>
      <c r="V9" s="108"/>
      <c r="W9" s="145"/>
      <c r="X9" s="116"/>
      <c r="Y9" s="145"/>
      <c r="Z9" s="139"/>
      <c r="AA9" s="108"/>
      <c r="AB9" s="108"/>
      <c r="AC9" s="145"/>
      <c r="AD9" s="152"/>
      <c r="AE9" s="152"/>
    </row>
    <row r="10" spans="1:31" s="5" customFormat="1" ht="14.4" customHeight="1" thickBot="1">
      <c r="A10" s="23">
        <v>1</v>
      </c>
      <c r="B10" s="24">
        <v>2</v>
      </c>
      <c r="C10" s="24">
        <v>3</v>
      </c>
      <c r="D10" s="30">
        <v>4</v>
      </c>
      <c r="E10" s="25">
        <v>5</v>
      </c>
      <c r="F10" s="35">
        <v>6</v>
      </c>
      <c r="G10" s="36">
        <v>7</v>
      </c>
      <c r="H10" s="26">
        <v>8</v>
      </c>
      <c r="I10" s="26">
        <v>9</v>
      </c>
      <c r="J10" s="26">
        <v>10</v>
      </c>
      <c r="K10" s="36">
        <v>11</v>
      </c>
      <c r="L10" s="26">
        <v>12</v>
      </c>
      <c r="M10" s="26">
        <v>13</v>
      </c>
      <c r="N10" s="28">
        <v>14</v>
      </c>
      <c r="O10" s="25">
        <v>15</v>
      </c>
      <c r="P10" s="26">
        <v>16</v>
      </c>
      <c r="Q10" s="26">
        <v>17</v>
      </c>
      <c r="R10" s="26">
        <v>18</v>
      </c>
      <c r="S10" s="24">
        <v>19</v>
      </c>
      <c r="T10" s="29">
        <v>20</v>
      </c>
      <c r="U10" s="30">
        <v>21</v>
      </c>
      <c r="V10" s="26">
        <v>22</v>
      </c>
      <c r="W10" s="28">
        <v>23</v>
      </c>
      <c r="X10" s="25">
        <v>24</v>
      </c>
      <c r="Y10" s="27">
        <v>25</v>
      </c>
      <c r="Z10" s="30">
        <v>26</v>
      </c>
      <c r="AA10" s="26">
        <v>27</v>
      </c>
      <c r="AB10" s="26">
        <v>28</v>
      </c>
      <c r="AC10" s="28">
        <v>29</v>
      </c>
      <c r="AD10" s="31">
        <v>30</v>
      </c>
      <c r="AE10" s="24">
        <v>31</v>
      </c>
    </row>
    <row r="11" spans="1:31" ht="30" hidden="1" customHeight="1">
      <c r="A11" s="14"/>
      <c r="B11" s="17"/>
      <c r="C11" s="17"/>
      <c r="D11" s="7"/>
      <c r="E11" s="7"/>
      <c r="F11" s="7"/>
      <c r="G11" s="7"/>
      <c r="H11" s="7"/>
      <c r="I11" s="7"/>
      <c r="J11" s="7"/>
      <c r="K11" s="7"/>
      <c r="L11" s="7"/>
      <c r="M11" s="7"/>
      <c r="N11" s="15"/>
      <c r="O11" s="7"/>
      <c r="P11" s="7"/>
      <c r="Q11" s="7"/>
      <c r="R11" s="7"/>
      <c r="S11" s="17"/>
      <c r="T11" s="7"/>
      <c r="U11" s="14"/>
      <c r="V11" s="7"/>
      <c r="W11" s="15"/>
      <c r="X11" s="7"/>
      <c r="Y11" s="7"/>
      <c r="Z11" s="14"/>
      <c r="AA11" s="7"/>
      <c r="AB11" s="7"/>
      <c r="AC11" s="15"/>
      <c r="AD11" s="15"/>
      <c r="AE11" s="17"/>
    </row>
    <row r="12" spans="1:31" ht="30" customHeight="1" thickBot="1">
      <c r="A12" s="40">
        <v>1</v>
      </c>
      <c r="B12" s="41">
        <v>2031</v>
      </c>
      <c r="C12" s="42" t="s">
        <v>75</v>
      </c>
      <c r="D12" s="70">
        <v>1893</v>
      </c>
      <c r="E12" s="70">
        <v>2</v>
      </c>
      <c r="F12" s="70">
        <v>0</v>
      </c>
      <c r="G12" s="10">
        <v>2</v>
      </c>
      <c r="H12" s="10">
        <v>0</v>
      </c>
      <c r="I12" s="10">
        <v>152</v>
      </c>
      <c r="J12" s="10">
        <v>1736</v>
      </c>
      <c r="K12" s="10">
        <v>0</v>
      </c>
      <c r="L12" s="10">
        <v>0</v>
      </c>
      <c r="M12" s="10">
        <v>3</v>
      </c>
      <c r="N12" s="71">
        <v>0</v>
      </c>
      <c r="O12" s="51">
        <v>76</v>
      </c>
      <c r="P12" s="51">
        <v>76</v>
      </c>
      <c r="Q12" s="10">
        <v>0</v>
      </c>
      <c r="R12" s="10">
        <v>0</v>
      </c>
      <c r="S12" s="70">
        <v>1893</v>
      </c>
      <c r="T12" s="72">
        <v>1</v>
      </c>
      <c r="U12" s="73">
        <v>1892</v>
      </c>
      <c r="V12" s="10">
        <v>0</v>
      </c>
      <c r="W12" s="10">
        <v>0</v>
      </c>
      <c r="X12" s="10">
        <v>0</v>
      </c>
      <c r="Y12" s="10">
        <v>0</v>
      </c>
      <c r="Z12" s="51">
        <v>77</v>
      </c>
      <c r="AA12" s="51">
        <v>77</v>
      </c>
      <c r="AB12" s="10">
        <v>0</v>
      </c>
      <c r="AC12" s="10">
        <v>0</v>
      </c>
      <c r="AD12" s="66">
        <v>0</v>
      </c>
      <c r="AE12" s="66">
        <v>0</v>
      </c>
    </row>
    <row r="13" spans="1:31" ht="30" customHeight="1" thickBot="1">
      <c r="A13" s="40">
        <v>2</v>
      </c>
      <c r="B13" s="41">
        <v>2032</v>
      </c>
      <c r="C13" s="42" t="s">
        <v>76</v>
      </c>
      <c r="D13" s="70">
        <v>1008</v>
      </c>
      <c r="E13" s="10">
        <v>1</v>
      </c>
      <c r="F13" s="10">
        <v>0</v>
      </c>
      <c r="G13" s="10">
        <v>1</v>
      </c>
      <c r="H13" s="10">
        <v>0</v>
      </c>
      <c r="I13" s="10">
        <v>95</v>
      </c>
      <c r="J13" s="10">
        <v>911</v>
      </c>
      <c r="K13" s="10">
        <v>1</v>
      </c>
      <c r="L13" s="71">
        <v>0</v>
      </c>
      <c r="M13" s="70">
        <v>0</v>
      </c>
      <c r="N13" s="10">
        <v>0</v>
      </c>
      <c r="O13" s="51">
        <v>139</v>
      </c>
      <c r="P13" s="51">
        <v>139</v>
      </c>
      <c r="Q13" s="75">
        <v>0</v>
      </c>
      <c r="R13" s="72">
        <v>0</v>
      </c>
      <c r="S13" s="70">
        <v>1008</v>
      </c>
      <c r="T13" s="10">
        <v>0</v>
      </c>
      <c r="U13" s="70">
        <v>1008</v>
      </c>
      <c r="V13" s="70">
        <v>0</v>
      </c>
      <c r="W13" s="76">
        <v>0</v>
      </c>
      <c r="X13" s="73">
        <v>0</v>
      </c>
      <c r="Y13" s="10">
        <v>0</v>
      </c>
      <c r="Z13" s="51">
        <v>139</v>
      </c>
      <c r="AA13" s="51">
        <v>139</v>
      </c>
      <c r="AB13" s="10">
        <v>0</v>
      </c>
      <c r="AC13" s="10">
        <v>0</v>
      </c>
      <c r="AD13" s="66">
        <v>0</v>
      </c>
      <c r="AE13" s="66">
        <v>0</v>
      </c>
    </row>
    <row r="14" spans="1:31" ht="30" customHeight="1" thickBot="1">
      <c r="A14" s="40">
        <v>3</v>
      </c>
      <c r="B14" s="41">
        <v>2033</v>
      </c>
      <c r="C14" s="42" t="s">
        <v>77</v>
      </c>
      <c r="D14" s="70">
        <v>1407</v>
      </c>
      <c r="E14" s="70">
        <v>0</v>
      </c>
      <c r="F14" s="70">
        <v>0</v>
      </c>
      <c r="G14" s="10">
        <v>0</v>
      </c>
      <c r="H14" s="10">
        <v>0</v>
      </c>
      <c r="I14" s="10">
        <v>98</v>
      </c>
      <c r="J14" s="10">
        <v>1309</v>
      </c>
      <c r="K14" s="10">
        <v>0</v>
      </c>
      <c r="L14" s="10">
        <v>0</v>
      </c>
      <c r="M14" s="10">
        <v>0</v>
      </c>
      <c r="N14" s="71">
        <v>0</v>
      </c>
      <c r="O14" s="70">
        <v>61</v>
      </c>
      <c r="P14" s="10">
        <v>61</v>
      </c>
      <c r="Q14" s="10">
        <v>0</v>
      </c>
      <c r="R14" s="10">
        <v>0</v>
      </c>
      <c r="S14" s="70">
        <v>1407</v>
      </c>
      <c r="T14" s="72">
        <v>0</v>
      </c>
      <c r="U14" s="73">
        <v>1407</v>
      </c>
      <c r="V14" s="10">
        <v>0</v>
      </c>
      <c r="W14" s="10">
        <v>0</v>
      </c>
      <c r="X14" s="10">
        <v>0</v>
      </c>
      <c r="Y14" s="10">
        <v>0</v>
      </c>
      <c r="Z14" s="70">
        <v>61</v>
      </c>
      <c r="AA14" s="10">
        <v>61</v>
      </c>
      <c r="AB14" s="10">
        <v>0</v>
      </c>
      <c r="AC14" s="10">
        <v>0</v>
      </c>
      <c r="AD14" s="66">
        <v>0</v>
      </c>
      <c r="AE14" s="66">
        <v>0</v>
      </c>
    </row>
    <row r="15" spans="1:31" ht="30" customHeight="1" thickBot="1">
      <c r="A15" s="40">
        <v>4</v>
      </c>
      <c r="B15" s="41">
        <v>2034</v>
      </c>
      <c r="C15" s="42" t="s">
        <v>78</v>
      </c>
      <c r="D15" s="70">
        <v>1486</v>
      </c>
      <c r="E15" s="70">
        <v>1</v>
      </c>
      <c r="F15" s="70">
        <v>0</v>
      </c>
      <c r="G15" s="10">
        <v>1</v>
      </c>
      <c r="H15" s="10">
        <v>0</v>
      </c>
      <c r="I15" s="10">
        <v>85</v>
      </c>
      <c r="J15" s="10">
        <v>1400</v>
      </c>
      <c r="K15" s="10">
        <v>0</v>
      </c>
      <c r="L15" s="10">
        <v>0</v>
      </c>
      <c r="M15" s="10">
        <v>0</v>
      </c>
      <c r="N15" s="71">
        <v>0</v>
      </c>
      <c r="O15" s="70">
        <v>90</v>
      </c>
      <c r="P15" s="10">
        <v>90</v>
      </c>
      <c r="Q15" s="10">
        <v>0</v>
      </c>
      <c r="R15" s="10">
        <v>3</v>
      </c>
      <c r="S15" s="70">
        <v>1486</v>
      </c>
      <c r="T15" s="72">
        <v>1</v>
      </c>
      <c r="U15" s="70">
        <v>1485</v>
      </c>
      <c r="V15" s="10">
        <v>3</v>
      </c>
      <c r="W15" s="10">
        <v>0</v>
      </c>
      <c r="X15" s="10">
        <v>0</v>
      </c>
      <c r="Y15" s="10">
        <v>0</v>
      </c>
      <c r="Z15" s="70">
        <v>91</v>
      </c>
      <c r="AA15" s="10">
        <v>91</v>
      </c>
      <c r="AB15" s="10">
        <v>0</v>
      </c>
      <c r="AC15" s="10">
        <v>0</v>
      </c>
      <c r="AD15" s="66">
        <v>0</v>
      </c>
      <c r="AE15" s="66">
        <v>0</v>
      </c>
    </row>
    <row r="16" spans="1:31" s="6" customFormat="1" ht="30" customHeight="1" thickBot="1">
      <c r="A16" s="40">
        <v>5</v>
      </c>
      <c r="B16" s="41">
        <v>2035</v>
      </c>
      <c r="C16" s="42" t="s">
        <v>79</v>
      </c>
      <c r="D16" s="70">
        <v>839</v>
      </c>
      <c r="E16" s="70">
        <v>2</v>
      </c>
      <c r="F16" s="70">
        <v>0</v>
      </c>
      <c r="G16" s="10">
        <v>2</v>
      </c>
      <c r="H16" s="10">
        <v>0</v>
      </c>
      <c r="I16" s="10">
        <v>88</v>
      </c>
      <c r="J16" s="10">
        <v>749</v>
      </c>
      <c r="K16" s="10">
        <v>0</v>
      </c>
      <c r="L16" s="10">
        <v>0</v>
      </c>
      <c r="M16" s="10">
        <v>0</v>
      </c>
      <c r="N16" s="71">
        <v>0</v>
      </c>
      <c r="O16" s="51">
        <v>30</v>
      </c>
      <c r="P16" s="51">
        <v>30</v>
      </c>
      <c r="Q16" s="10">
        <v>0</v>
      </c>
      <c r="R16" s="10">
        <v>0</v>
      </c>
      <c r="S16" s="70">
        <v>839</v>
      </c>
      <c r="T16" s="72">
        <v>0</v>
      </c>
      <c r="U16" s="73">
        <v>839</v>
      </c>
      <c r="V16" s="10">
        <v>0</v>
      </c>
      <c r="W16" s="10">
        <v>0</v>
      </c>
      <c r="X16" s="10">
        <v>0</v>
      </c>
      <c r="Y16" s="10">
        <v>0</v>
      </c>
      <c r="Z16" s="51">
        <v>30</v>
      </c>
      <c r="AA16" s="51">
        <v>30</v>
      </c>
      <c r="AB16" s="10">
        <v>0</v>
      </c>
      <c r="AC16" s="10">
        <v>0</v>
      </c>
      <c r="AD16" s="66">
        <v>0</v>
      </c>
      <c r="AE16" s="66">
        <v>0</v>
      </c>
    </row>
    <row r="17" spans="1:31" s="6" customFormat="1" ht="30" customHeight="1" thickBot="1">
      <c r="A17" s="21">
        <v>6</v>
      </c>
      <c r="B17" s="43">
        <v>2036</v>
      </c>
      <c r="C17" s="42" t="s">
        <v>80</v>
      </c>
      <c r="D17" s="52">
        <v>15</v>
      </c>
      <c r="E17" s="52">
        <v>0</v>
      </c>
      <c r="F17" s="52">
        <v>0</v>
      </c>
      <c r="G17" s="74">
        <v>0</v>
      </c>
      <c r="H17" s="74">
        <v>0</v>
      </c>
      <c r="I17" s="74">
        <v>7</v>
      </c>
      <c r="J17" s="74">
        <v>8</v>
      </c>
      <c r="K17" s="74">
        <v>0</v>
      </c>
      <c r="L17" s="74">
        <v>0</v>
      </c>
      <c r="M17" s="74">
        <v>0</v>
      </c>
      <c r="N17" s="77">
        <v>0</v>
      </c>
      <c r="O17" s="80">
        <v>0</v>
      </c>
      <c r="P17" s="80">
        <v>0</v>
      </c>
      <c r="Q17" s="74">
        <v>0</v>
      </c>
      <c r="R17" s="10">
        <v>0</v>
      </c>
      <c r="S17" s="52">
        <v>15</v>
      </c>
      <c r="T17" s="78">
        <v>0</v>
      </c>
      <c r="U17" s="79">
        <v>15</v>
      </c>
      <c r="V17" s="74">
        <v>0</v>
      </c>
      <c r="W17" s="74">
        <v>0</v>
      </c>
      <c r="X17" s="74">
        <v>0</v>
      </c>
      <c r="Y17" s="74">
        <v>0</v>
      </c>
      <c r="Z17" s="80">
        <v>0</v>
      </c>
      <c r="AA17" s="80">
        <v>0</v>
      </c>
      <c r="AB17" s="74">
        <v>0</v>
      </c>
      <c r="AC17" s="74">
        <v>0</v>
      </c>
      <c r="AD17" s="66">
        <v>0</v>
      </c>
      <c r="AE17" s="66">
        <v>0</v>
      </c>
    </row>
    <row r="18" spans="1:31" ht="30" customHeight="1" thickBot="1">
      <c r="A18" s="127" t="s">
        <v>23</v>
      </c>
      <c r="B18" s="128"/>
      <c r="C18" s="129"/>
      <c r="D18" s="53">
        <v>6648</v>
      </c>
      <c r="E18" s="54">
        <v>6</v>
      </c>
      <c r="F18" s="54">
        <v>0</v>
      </c>
      <c r="G18" s="44">
        <v>6</v>
      </c>
      <c r="H18" s="44">
        <v>0</v>
      </c>
      <c r="I18" s="44">
        <v>525</v>
      </c>
      <c r="J18" s="44">
        <f>SUM(J12:J17)</f>
        <v>6113</v>
      </c>
      <c r="K18" s="55">
        <v>1</v>
      </c>
      <c r="L18" s="44">
        <v>0</v>
      </c>
      <c r="M18" s="44">
        <v>3</v>
      </c>
      <c r="N18" s="56">
        <v>0</v>
      </c>
      <c r="O18" s="53">
        <f>SUM(O12:O17)</f>
        <v>396</v>
      </c>
      <c r="P18" s="53">
        <f>SUM(P12:P17)</f>
        <v>396</v>
      </c>
      <c r="Q18" s="44">
        <v>0</v>
      </c>
      <c r="R18" s="57">
        <v>3</v>
      </c>
      <c r="S18" s="53">
        <v>6648</v>
      </c>
      <c r="T18" s="58">
        <f>SUM(T12:T17)</f>
        <v>2</v>
      </c>
      <c r="U18" s="53">
        <f>SUM(U12:U17)</f>
        <v>6646</v>
      </c>
      <c r="V18" s="44">
        <v>3</v>
      </c>
      <c r="W18" s="59">
        <v>0</v>
      </c>
      <c r="X18" s="54">
        <v>0</v>
      </c>
      <c r="Y18" s="67">
        <v>0</v>
      </c>
      <c r="Z18" s="53">
        <f>SUM(Z12:Z17)</f>
        <v>398</v>
      </c>
      <c r="AA18" s="53">
        <v>398</v>
      </c>
      <c r="AB18" s="44">
        <v>0</v>
      </c>
      <c r="AC18" s="59">
        <v>0</v>
      </c>
      <c r="AD18" s="66">
        <v>0</v>
      </c>
      <c r="AE18" s="66">
        <v>0</v>
      </c>
    </row>
    <row r="19" spans="1:31" ht="30" hidden="1" customHeight="1">
      <c r="A19" s="45"/>
      <c r="B19" s="39"/>
      <c r="C19" s="46"/>
      <c r="D19" s="39">
        <f>SUM(D12:D17)</f>
        <v>6648</v>
      </c>
      <c r="E19" s="39"/>
      <c r="F19" s="39"/>
      <c r="G19" s="39"/>
      <c r="H19" s="39"/>
      <c r="I19" s="39"/>
      <c r="J19" s="39"/>
      <c r="K19" s="39"/>
      <c r="L19" s="39"/>
      <c r="M19" s="39"/>
      <c r="N19" s="46"/>
      <c r="O19" s="45"/>
      <c r="P19" s="45"/>
      <c r="Q19" s="39"/>
      <c r="R19" s="39"/>
      <c r="S19" s="39">
        <f>SUM(S12:S17)</f>
        <v>6648</v>
      </c>
      <c r="T19" s="39"/>
      <c r="U19" s="45"/>
      <c r="V19" s="39"/>
      <c r="W19" s="46"/>
      <c r="X19" s="39"/>
      <c r="Y19" s="39"/>
      <c r="Z19" s="45"/>
      <c r="AA19" s="45"/>
      <c r="AB19" s="39"/>
      <c r="AC19" s="46"/>
      <c r="AD19" s="68"/>
      <c r="AE19" s="68"/>
    </row>
    <row r="20" spans="1:31" s="7" customFormat="1" ht="37.799999999999997" customHeight="1" thickBot="1">
      <c r="A20" s="47"/>
      <c r="B20" s="48">
        <v>2000</v>
      </c>
      <c r="C20" s="49" t="s">
        <v>81</v>
      </c>
      <c r="D20" s="54">
        <v>145</v>
      </c>
      <c r="E20" s="54">
        <v>18</v>
      </c>
      <c r="F20" s="54">
        <v>0</v>
      </c>
      <c r="G20" s="44">
        <v>0</v>
      </c>
      <c r="H20" s="44">
        <v>0</v>
      </c>
      <c r="I20" s="44">
        <v>62</v>
      </c>
      <c r="J20" s="44">
        <v>41</v>
      </c>
      <c r="K20" s="44">
        <v>18</v>
      </c>
      <c r="L20" s="44">
        <v>3</v>
      </c>
      <c r="M20" s="44">
        <v>3</v>
      </c>
      <c r="N20" s="59">
        <v>0</v>
      </c>
      <c r="O20" s="53">
        <v>24</v>
      </c>
      <c r="P20" s="53">
        <v>24</v>
      </c>
      <c r="Q20" s="44">
        <v>0</v>
      </c>
      <c r="R20" s="44">
        <v>0</v>
      </c>
      <c r="S20" s="54">
        <v>145</v>
      </c>
      <c r="T20" s="58">
        <v>0</v>
      </c>
      <c r="U20" s="54">
        <v>145</v>
      </c>
      <c r="V20" s="44">
        <v>0</v>
      </c>
      <c r="W20" s="59">
        <v>0</v>
      </c>
      <c r="X20" s="54">
        <v>0</v>
      </c>
      <c r="Y20" s="67">
        <v>0</v>
      </c>
      <c r="Z20" s="53">
        <v>24</v>
      </c>
      <c r="AA20" s="53">
        <v>24</v>
      </c>
      <c r="AB20" s="44">
        <v>0</v>
      </c>
      <c r="AC20" s="59">
        <v>0</v>
      </c>
      <c r="AD20" s="69">
        <v>0</v>
      </c>
      <c r="AE20" s="69">
        <v>0</v>
      </c>
    </row>
    <row r="21" spans="1:31" ht="27" customHeight="1" thickBot="1">
      <c r="A21" s="130" t="s">
        <v>46</v>
      </c>
      <c r="B21" s="131"/>
      <c r="C21" s="131"/>
      <c r="D21" s="53">
        <v>6793</v>
      </c>
      <c r="E21" s="54">
        <f t="shared" ref="E21:M21" si="0">SUM(E18:E20)</f>
        <v>24</v>
      </c>
      <c r="F21" s="54">
        <f t="shared" si="0"/>
        <v>0</v>
      </c>
      <c r="G21" s="44">
        <f t="shared" si="0"/>
        <v>6</v>
      </c>
      <c r="H21" s="44">
        <f t="shared" si="0"/>
        <v>0</v>
      </c>
      <c r="I21" s="44">
        <f t="shared" si="0"/>
        <v>587</v>
      </c>
      <c r="J21" s="44">
        <f t="shared" si="0"/>
        <v>6154</v>
      </c>
      <c r="K21" s="44">
        <f t="shared" si="0"/>
        <v>19</v>
      </c>
      <c r="L21" s="44">
        <f t="shared" si="0"/>
        <v>3</v>
      </c>
      <c r="M21" s="44">
        <f t="shared" si="0"/>
        <v>6</v>
      </c>
      <c r="N21" s="59">
        <v>0</v>
      </c>
      <c r="O21" s="53">
        <f>SUM(O18:O20)</f>
        <v>420</v>
      </c>
      <c r="P21" s="53">
        <f>SUM(P18:P20)</f>
        <v>420</v>
      </c>
      <c r="Q21" s="44">
        <v>0</v>
      </c>
      <c r="R21" s="44">
        <v>3</v>
      </c>
      <c r="S21" s="53">
        <v>6793</v>
      </c>
      <c r="T21" s="58">
        <f>SUM(T18:T20)</f>
        <v>2</v>
      </c>
      <c r="U21" s="53">
        <f>SUM(U18:U20)</f>
        <v>6791</v>
      </c>
      <c r="V21" s="44">
        <v>3</v>
      </c>
      <c r="W21" s="59">
        <v>0</v>
      </c>
      <c r="X21" s="53">
        <v>0</v>
      </c>
      <c r="Y21" s="67">
        <v>0</v>
      </c>
      <c r="Z21" s="53">
        <f>SUM(Z18:Z20)</f>
        <v>422</v>
      </c>
      <c r="AA21" s="53">
        <f>SUM(AA18:AA20)</f>
        <v>422</v>
      </c>
      <c r="AB21" s="44">
        <f>SUM(AB18:AB20)</f>
        <v>0</v>
      </c>
      <c r="AC21" s="59">
        <f>SUM(AC18:AC20)</f>
        <v>0</v>
      </c>
      <c r="AD21" s="66">
        <v>0</v>
      </c>
      <c r="AE21" s="66">
        <v>0</v>
      </c>
    </row>
    <row r="22" spans="1:3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50"/>
      <c r="AD22" s="50"/>
      <c r="AE22" s="50"/>
    </row>
    <row r="23" spans="1:31" ht="15.6">
      <c r="A23" s="94" t="s">
        <v>82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18.600000000000001" customHeight="1">
      <c r="A24" s="99" t="s">
        <v>64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</row>
    <row r="25" spans="1:31" ht="18" customHeight="1">
      <c r="A25" s="99" t="s">
        <v>65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</row>
    <row r="26" spans="1:31" ht="18" customHeight="1">
      <c r="A26" s="99" t="s">
        <v>72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</row>
    <row r="27" spans="1:31" ht="15.6">
      <c r="A27" s="99" t="s">
        <v>66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ht="15.6">
      <c r="A28" s="99" t="s">
        <v>67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</row>
    <row r="29" spans="1:31" ht="15.6">
      <c r="A29" s="99" t="s">
        <v>68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ht="15.6">
      <c r="A30" s="99" t="s">
        <v>58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</row>
    <row r="31" spans="1:31" ht="15.6">
      <c r="A31" s="99" t="s">
        <v>61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</row>
    <row r="32" spans="1:31">
      <c r="A32" s="99" t="s">
        <v>69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32">
      <c r="A33" s="99" t="s">
        <v>71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F33" s="7"/>
    </row>
    <row r="34" spans="1:32">
      <c r="A34" s="149" t="s">
        <v>70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F34" s="7"/>
    </row>
    <row r="35" spans="1:32">
      <c r="A35" s="148" t="s">
        <v>74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3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</sheetData>
  <mergeCells count="61">
    <mergeCell ref="E6:I6"/>
    <mergeCell ref="Q7:Q9"/>
    <mergeCell ref="AD4:AD9"/>
    <mergeCell ref="P5:R5"/>
    <mergeCell ref="T4:T9"/>
    <mergeCell ref="E5:N5"/>
    <mergeCell ref="AE4:AE9"/>
    <mergeCell ref="D4:N4"/>
    <mergeCell ref="U4:W4"/>
    <mergeCell ref="Z4:AC4"/>
    <mergeCell ref="Y6:Y9"/>
    <mergeCell ref="Q6:R6"/>
    <mergeCell ref="V5:W5"/>
    <mergeCell ref="A35:R35"/>
    <mergeCell ref="AC7:AC9"/>
    <mergeCell ref="W6:W9"/>
    <mergeCell ref="O5:O9"/>
    <mergeCell ref="P6:P9"/>
    <mergeCell ref="A31:AE31"/>
    <mergeCell ref="A34:M34"/>
    <mergeCell ref="A29:AE29"/>
    <mergeCell ref="Z5:Z9"/>
    <mergeCell ref="B4:B9"/>
    <mergeCell ref="A1:AE1"/>
    <mergeCell ref="A2:AE2"/>
    <mergeCell ref="A3:AE3"/>
    <mergeCell ref="R7:R9"/>
    <mergeCell ref="S4:S9"/>
    <mergeCell ref="AA6:AA9"/>
    <mergeCell ref="O4:R4"/>
    <mergeCell ref="L6:L9"/>
    <mergeCell ref="M6:M9"/>
    <mergeCell ref="E7:G7"/>
    <mergeCell ref="A33:M33"/>
    <mergeCell ref="U5:U9"/>
    <mergeCell ref="A27:AE27"/>
    <mergeCell ref="A26:AE26"/>
    <mergeCell ref="A18:C18"/>
    <mergeCell ref="A21:C21"/>
    <mergeCell ref="E8:E9"/>
    <mergeCell ref="A4:A9"/>
    <mergeCell ref="C4:C9"/>
    <mergeCell ref="X5:X9"/>
    <mergeCell ref="A25:AE25"/>
    <mergeCell ref="AA5:AC5"/>
    <mergeCell ref="D5:D9"/>
    <mergeCell ref="F8:G8"/>
    <mergeCell ref="H7:H9"/>
    <mergeCell ref="N6:N9"/>
    <mergeCell ref="K6:K9"/>
    <mergeCell ref="A24:AE24"/>
    <mergeCell ref="A23:AE23"/>
    <mergeCell ref="J6:J9"/>
    <mergeCell ref="A32:Q32"/>
    <mergeCell ref="A30:AE30"/>
    <mergeCell ref="X4:Y4"/>
    <mergeCell ref="I7:I9"/>
    <mergeCell ref="V6:V9"/>
    <mergeCell ref="AB7:AB9"/>
    <mergeCell ref="A28:AE28"/>
    <mergeCell ref="AB6:AC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2020-02-06T07:22:08Z</dcterms:modified>
</cp:coreProperties>
</file>